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DIRVIRTUALIDAD\Documents\2015\Propuestas\Planes de Estudio para estudiantes\"/>
    </mc:Choice>
  </mc:AlternateContent>
  <bookViews>
    <workbookView xWindow="0" yWindow="0" windowWidth="11520" windowHeight="7755"/>
  </bookViews>
  <sheets>
    <sheet name="Admon sistem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6" l="1"/>
  <c r="C45" i="6"/>
  <c r="I45" i="6" l="1"/>
</calcChain>
</file>

<file path=xl/sharedStrings.xml><?xml version="1.0" encoding="utf-8"?>
<sst xmlns="http://schemas.openxmlformats.org/spreadsheetml/2006/main" count="123" uniqueCount="101">
  <si>
    <t>Semestres 1</t>
  </si>
  <si>
    <t>Trimestre 1</t>
  </si>
  <si>
    <t>Nota</t>
  </si>
  <si>
    <t>Trimestre 2</t>
  </si>
  <si>
    <t>Semestres 2</t>
  </si>
  <si>
    <t>Trimestre 3</t>
  </si>
  <si>
    <t>Trimestre 4</t>
  </si>
  <si>
    <t>Semestres 3</t>
  </si>
  <si>
    <t>Trimestre 5</t>
  </si>
  <si>
    <t>Trimestre 6</t>
  </si>
  <si>
    <t>Escriba nombre de la asignatura</t>
  </si>
  <si>
    <t>Semestres 4</t>
  </si>
  <si>
    <t>Trimestre 7</t>
  </si>
  <si>
    <t>Trimestre 8</t>
  </si>
  <si>
    <t>Semestres 5</t>
  </si>
  <si>
    <t>Trimestre 9</t>
  </si>
  <si>
    <t>Trimestre 10</t>
  </si>
  <si>
    <t>Asignaturas Aprobadas</t>
  </si>
  <si>
    <t>Asignaturas que falta cursar</t>
  </si>
  <si>
    <t>Asignatura Reprobadas</t>
  </si>
  <si>
    <t>Año  ingreso:</t>
  </si>
  <si>
    <t>Semestre de ingreso:</t>
  </si>
  <si>
    <t>Semestres 6</t>
  </si>
  <si>
    <t>Trimestre 11</t>
  </si>
  <si>
    <t>Trimestre 12</t>
  </si>
  <si>
    <t>Semestres 7</t>
  </si>
  <si>
    <t>Semestres 8</t>
  </si>
  <si>
    <t>Semestres 9</t>
  </si>
  <si>
    <t>Semestres 10</t>
  </si>
  <si>
    <t>Trimestre 13</t>
  </si>
  <si>
    <t>Trimestre 14</t>
  </si>
  <si>
    <t>Trimestre 15</t>
  </si>
  <si>
    <t>Trimestre 16</t>
  </si>
  <si>
    <t>Trimestre 17</t>
  </si>
  <si>
    <t>Trimestre 18</t>
  </si>
  <si>
    <t>Trimestre 19</t>
  </si>
  <si>
    <t>Trimestre 20</t>
  </si>
  <si>
    <t>Alumno:</t>
  </si>
  <si>
    <t xml:space="preserve">ELECTIVA I </t>
  </si>
  <si>
    <t xml:space="preserve">ELECTIVA II </t>
  </si>
  <si>
    <t xml:space="preserve">PROYECTO EMPRENDEDOR I </t>
  </si>
  <si>
    <t xml:space="preserve">ELECTIVA III </t>
  </si>
  <si>
    <t xml:space="preserve">PROYECTO EMPRENDEDOR II </t>
  </si>
  <si>
    <t xml:space="preserve">ELECTIVA IV </t>
  </si>
  <si>
    <t xml:space="preserve">ETICA </t>
  </si>
  <si>
    <t xml:space="preserve">GESTION AMBIENTAL </t>
  </si>
  <si>
    <t xml:space="preserve">ALGORITMOS I </t>
  </si>
  <si>
    <t xml:space="preserve">MATEMATICAS GENERALES </t>
  </si>
  <si>
    <t xml:space="preserve">COMPETENCIAS COMUNICATIVAS </t>
  </si>
  <si>
    <t xml:space="preserve">ALGORITMOS II </t>
  </si>
  <si>
    <t xml:space="preserve">REDES DE DATOS I </t>
  </si>
  <si>
    <t xml:space="preserve">SISTEMAS OPERATIVOS </t>
  </si>
  <si>
    <t xml:space="preserve">BASES DE DATOS Y SEGURIDAD </t>
  </si>
  <si>
    <t xml:space="preserve">REDES DE DATOS II </t>
  </si>
  <si>
    <t xml:space="preserve">ESTRUCTURA DE DATOS </t>
  </si>
  <si>
    <t xml:space="preserve">ARQUITECTURA DE LOS SISTEMAS OPERATIVOS </t>
  </si>
  <si>
    <t xml:space="preserve">CONTABILIDAD Y FINANZAS </t>
  </si>
  <si>
    <t xml:space="preserve">MODALIDAD DE GRADO </t>
  </si>
  <si>
    <t xml:space="preserve">SEGURIDAD Y MONITOREO </t>
  </si>
  <si>
    <t xml:space="preserve">SEGURIDAD EN INTERNET </t>
  </si>
  <si>
    <t xml:space="preserve">PRESUPUESTO </t>
  </si>
  <si>
    <t xml:space="preserve">SEGURIDAD OFENSIVA Y DEFENSIVA </t>
  </si>
  <si>
    <t xml:space="preserve">GERENCIA DE PROYECTO Y BUENAS PRACTICAS </t>
  </si>
  <si>
    <t xml:space="preserve">SEMINARIO DE GRADO </t>
  </si>
  <si>
    <t xml:space="preserve">FUNDAMENTOS DE ADMISTRACION </t>
  </si>
  <si>
    <t xml:space="preserve">SENSIBILIZACION A LA INVESTIGACION </t>
  </si>
  <si>
    <t xml:space="preserve">CATEDRA ESCOLME </t>
  </si>
  <si>
    <t xml:space="preserve">INGLES I </t>
  </si>
  <si>
    <t xml:space="preserve">CALCULO </t>
  </si>
  <si>
    <t xml:space="preserve">FUNDAMENTOS DE SEGURIDAD INFORMATICA </t>
  </si>
  <si>
    <t xml:space="preserve">INGLES II </t>
  </si>
  <si>
    <t xml:space="preserve">PLANEACION EN LAS ORGANIZACIONES </t>
  </si>
  <si>
    <t xml:space="preserve">PROGRAMACION ORIENTADO A LA WEB </t>
  </si>
  <si>
    <t xml:space="preserve">CONSTITUCION POLITICA </t>
  </si>
  <si>
    <t xml:space="preserve">INGLES III </t>
  </si>
  <si>
    <t xml:space="preserve">PRINCIPIOS DE CRIPTOGRAFIA </t>
  </si>
  <si>
    <t xml:space="preserve">PROGRAMACION DE DISPOSITIVOS MOVILES </t>
  </si>
  <si>
    <t xml:space="preserve">INGLES IV </t>
  </si>
  <si>
    <t xml:space="preserve">CONFIGURACION REDES Y SERVICIOS </t>
  </si>
  <si>
    <t xml:space="preserve">HACKING ETICO APLICADO </t>
  </si>
  <si>
    <t xml:space="preserve">SEGURIDAD E IMPLEMENTACION DE REDES INALAMBRICAS Y COMPUTACION MOVIL </t>
  </si>
  <si>
    <t xml:space="preserve">PROSPECTICA TECNOLOGICA </t>
  </si>
  <si>
    <t xml:space="preserve">ESTADISTICA DESCRIPTIVA </t>
  </si>
  <si>
    <t xml:space="preserve">DISEÑO DE ARQUITECTURA TECNOLOGICA </t>
  </si>
  <si>
    <t xml:space="preserve">GESTION DEL CONOCIMIENTO </t>
  </si>
  <si>
    <t xml:space="preserve">NEGOCIACION DE TECNOLOGIA </t>
  </si>
  <si>
    <t xml:space="preserve">INGLES TECNICO I </t>
  </si>
  <si>
    <t xml:space="preserve">AUDITORIA Y SEGURIDAD INFORMATICA I </t>
  </si>
  <si>
    <t xml:space="preserve">INTEGRACION DE TECNOLOGIA </t>
  </si>
  <si>
    <t xml:space="preserve">INVESTIGACION CUANTITATIVA </t>
  </si>
  <si>
    <t xml:space="preserve">CALIDAD EN PROCESO TECNOLOGICOS </t>
  </si>
  <si>
    <t xml:space="preserve">INGLES TECNICO II </t>
  </si>
  <si>
    <t xml:space="preserve">ADMINISTRACION DEL RECURSO HUMANO </t>
  </si>
  <si>
    <t xml:space="preserve">AUDITORIA Y SEGURIDAD INFORMATICA II </t>
  </si>
  <si>
    <t xml:space="preserve">INVESTIGACION CUALITATIVA </t>
  </si>
  <si>
    <t xml:space="preserve">GERENCIA DE SISTEMAS DE INFORMACION </t>
  </si>
  <si>
    <t xml:space="preserve">MINERIA DE DATOS </t>
  </si>
  <si>
    <t xml:space="preserve">MARKETING EN TECNOLOGIA </t>
  </si>
  <si>
    <t xml:space="preserve">ADMINISTRACION DEL RIESGO EN ENTORNOS INFORMATICOS </t>
  </si>
  <si>
    <t>DERECHO INFORMATICO</t>
  </si>
  <si>
    <t xml:space="preserve">PLANES DE CONTIGENCIA, BAKUP Y RECUPERACION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</si>
</sst>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80808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6" borderId="0" xfId="0" applyFill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6" borderId="9" xfId="0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1" fillId="6" borderId="10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Protection="1"/>
    <xf numFmtId="0" fontId="0" fillId="0" borderId="11" xfId="0" applyBorder="1" applyAlignment="1" applyProtection="1">
      <alignment horizontal="center" vertical="center"/>
    </xf>
    <xf numFmtId="0" fontId="0" fillId="5" borderId="11" xfId="0" applyFill="1" applyBorder="1" applyProtection="1"/>
    <xf numFmtId="0" fontId="0" fillId="0" borderId="11" xfId="0" applyBorder="1" applyProtection="1"/>
    <xf numFmtId="0" fontId="0" fillId="6" borderId="11" xfId="0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 wrapText="1"/>
    </xf>
    <xf numFmtId="0" fontId="1" fillId="6" borderId="7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</xf>
    <xf numFmtId="0" fontId="1" fillId="6" borderId="0" xfId="0" applyFont="1" applyFill="1" applyProtection="1"/>
    <xf numFmtId="0" fontId="1" fillId="6" borderId="0" xfId="0" applyFont="1" applyFill="1" applyAlignment="1" applyProtection="1">
      <alignment vertical="center"/>
    </xf>
    <xf numFmtId="0" fontId="3" fillId="6" borderId="0" xfId="0" applyFont="1" applyFill="1" applyBorder="1" applyAlignment="1" applyProtection="1">
      <alignment vertical="center" wrapText="1"/>
    </xf>
    <xf numFmtId="0" fontId="0" fillId="6" borderId="1" xfId="0" applyFill="1" applyBorder="1" applyProtection="1">
      <protection locked="0"/>
    </xf>
    <xf numFmtId="0" fontId="0" fillId="0" borderId="0" xfId="0" applyAlignment="1" applyProtection="1">
      <alignment wrapText="1"/>
    </xf>
    <xf numFmtId="0" fontId="5" fillId="0" borderId="5" xfId="0" applyFont="1" applyBorder="1" applyAlignment="1" applyProtection="1">
      <alignment horizontal="left" vertical="center" wrapText="1"/>
    </xf>
    <xf numFmtId="0" fontId="0" fillId="6" borderId="0" xfId="0" applyFill="1" applyAlignment="1" applyProtection="1">
      <alignment vertical="center" wrapText="1"/>
    </xf>
    <xf numFmtId="0" fontId="0" fillId="6" borderId="0" xfId="0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left" wrapText="1"/>
    </xf>
    <xf numFmtId="0" fontId="1" fillId="6" borderId="9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Protection="1"/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69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13</xdr:col>
      <xdr:colOff>0</xdr:colOff>
      <xdr:row>6</xdr:row>
      <xdr:rowOff>274253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0572750" cy="2674553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200024</xdr:colOff>
      <xdr:row>46</xdr:row>
      <xdr:rowOff>0</xdr:rowOff>
    </xdr:from>
    <xdr:to>
      <xdr:col>16384</xdr:col>
      <xdr:colOff>19049</xdr:colOff>
      <xdr:row>52</xdr:row>
      <xdr:rowOff>91375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11830050"/>
          <a:ext cx="10410825" cy="129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RowColHeaders="0" tabSelected="1" workbookViewId="0">
      <selection activeCell="K42" sqref="K42"/>
    </sheetView>
  </sheetViews>
  <sheetFormatPr baseColWidth="10" defaultColWidth="0" defaultRowHeight="15" zeroHeight="1" x14ac:dyDescent="0.25"/>
  <cols>
    <col min="1" max="1" width="3" style="25" customWidth="1"/>
    <col min="2" max="2" width="28.7109375" style="25" customWidth="1"/>
    <col min="3" max="3" width="7.140625" style="26" customWidth="1"/>
    <col min="4" max="4" width="3.5703125" style="25" customWidth="1"/>
    <col min="5" max="5" width="28.5703125" style="25" customWidth="1"/>
    <col min="6" max="6" width="7.140625" style="26" customWidth="1"/>
    <col min="7" max="7" width="2.85546875" style="25" customWidth="1"/>
    <col min="8" max="8" width="28.5703125" style="25" customWidth="1"/>
    <col min="9" max="9" width="7.140625" style="25" customWidth="1"/>
    <col min="10" max="10" width="3.5703125" style="25" customWidth="1"/>
    <col min="11" max="11" width="28.5703125" style="25" customWidth="1"/>
    <col min="12" max="12" width="7.140625" style="25" customWidth="1"/>
    <col min="13" max="13" width="2.85546875" style="25" customWidth="1"/>
    <col min="14" max="16384" width="11.42578125" style="25" hidden="1"/>
  </cols>
  <sheetData>
    <row r="1" spans="1:13" ht="31.5" customHeight="1" x14ac:dyDescent="0.25">
      <c r="A1" s="1"/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31.5" customHeight="1" x14ac:dyDescent="0.25">
      <c r="A2" s="1"/>
      <c r="B2" s="1"/>
      <c r="C2" s="2"/>
      <c r="D2" s="1"/>
      <c r="E2" s="1"/>
      <c r="F2" s="2"/>
      <c r="G2" s="1"/>
      <c r="H2" s="1"/>
      <c r="I2" s="1"/>
      <c r="J2" s="1"/>
      <c r="K2" s="1"/>
      <c r="L2" s="1"/>
      <c r="M2" s="1"/>
    </row>
    <row r="3" spans="1:13" ht="31.5" customHeight="1" x14ac:dyDescent="0.25">
      <c r="A3" s="1"/>
      <c r="B3" s="1"/>
      <c r="C3" s="2"/>
      <c r="D3" s="1"/>
      <c r="E3" s="1"/>
      <c r="F3" s="2"/>
      <c r="G3" s="1"/>
      <c r="H3" s="1"/>
      <c r="I3" s="1"/>
      <c r="J3" s="1"/>
      <c r="K3" s="1"/>
      <c r="L3" s="1"/>
      <c r="M3" s="1"/>
    </row>
    <row r="4" spans="1:13" ht="31.5" customHeight="1" x14ac:dyDescent="0.25">
      <c r="A4" s="1"/>
      <c r="B4" s="1"/>
      <c r="C4" s="2"/>
      <c r="D4" s="1"/>
      <c r="E4" s="1"/>
      <c r="F4" s="2"/>
      <c r="G4" s="1"/>
      <c r="H4" s="1"/>
      <c r="I4" s="1"/>
      <c r="J4" s="1"/>
      <c r="K4" s="1"/>
      <c r="L4" s="1"/>
      <c r="M4" s="1"/>
    </row>
    <row r="5" spans="1:13" ht="31.5" customHeight="1" x14ac:dyDescent="0.25">
      <c r="A5" s="1"/>
      <c r="B5" s="1"/>
      <c r="C5" s="2"/>
      <c r="D5" s="1"/>
      <c r="E5" s="1"/>
      <c r="F5" s="2"/>
      <c r="G5" s="1"/>
      <c r="H5" s="1"/>
      <c r="I5" s="1"/>
      <c r="J5" s="1"/>
      <c r="K5" s="1"/>
      <c r="L5" s="1"/>
      <c r="M5" s="1"/>
    </row>
    <row r="6" spans="1:13" ht="31.5" customHeight="1" x14ac:dyDescent="0.25">
      <c r="A6" s="1"/>
      <c r="B6" s="1"/>
      <c r="C6" s="2"/>
      <c r="D6" s="1"/>
      <c r="E6" s="1"/>
      <c r="F6" s="2"/>
      <c r="G6" s="1"/>
      <c r="H6" s="1"/>
      <c r="I6" s="1"/>
      <c r="J6" s="1"/>
      <c r="K6" s="1"/>
      <c r="L6" s="1"/>
      <c r="M6" s="1"/>
    </row>
    <row r="7" spans="1:13" ht="21.75" customHeight="1" x14ac:dyDescent="0.25">
      <c r="A7" s="1"/>
      <c r="B7" s="1"/>
      <c r="C7" s="2"/>
      <c r="D7" s="1"/>
      <c r="E7" s="1"/>
      <c r="F7" s="2"/>
      <c r="G7" s="1"/>
      <c r="H7" s="1"/>
      <c r="I7" s="1"/>
      <c r="J7" s="1"/>
      <c r="K7" s="1"/>
      <c r="L7" s="1"/>
      <c r="M7" s="1"/>
    </row>
    <row r="8" spans="1:13" ht="15.75" thickBot="1" x14ac:dyDescent="0.3">
      <c r="A8" s="1"/>
      <c r="B8" s="1"/>
      <c r="C8" s="2"/>
      <c r="D8" s="1"/>
      <c r="E8" s="1"/>
      <c r="F8" s="2"/>
      <c r="G8" s="1"/>
      <c r="H8" s="1"/>
      <c r="I8" s="1"/>
      <c r="J8" s="1"/>
      <c r="K8" s="1"/>
      <c r="L8" s="1"/>
      <c r="M8" s="1"/>
    </row>
    <row r="9" spans="1:13" ht="15.75" thickBot="1" x14ac:dyDescent="0.3">
      <c r="A9" s="1"/>
      <c r="B9" s="36" t="s">
        <v>37</v>
      </c>
      <c r="C9" s="49"/>
      <c r="D9" s="50"/>
      <c r="E9" s="50"/>
      <c r="F9" s="51"/>
      <c r="G9" s="1"/>
      <c r="H9" s="37" t="s">
        <v>20</v>
      </c>
      <c r="I9" s="27"/>
      <c r="J9" s="1"/>
      <c r="K9" s="37" t="s">
        <v>21</v>
      </c>
      <c r="L9" s="39"/>
      <c r="M9" s="1"/>
    </row>
    <row r="10" spans="1:13" ht="15.75" thickBot="1" x14ac:dyDescent="0.3">
      <c r="A10" s="1"/>
      <c r="B10" s="3"/>
      <c r="C10" s="2"/>
      <c r="D10" s="1"/>
      <c r="E10" s="1"/>
      <c r="F10" s="2"/>
      <c r="G10" s="1"/>
      <c r="H10" s="1"/>
      <c r="I10" s="1"/>
      <c r="J10" s="1"/>
      <c r="K10" s="1"/>
      <c r="L10" s="1"/>
      <c r="M10" s="1"/>
    </row>
    <row r="11" spans="1:13" ht="15.75" thickBot="1" x14ac:dyDescent="0.3">
      <c r="A11" s="1"/>
      <c r="B11" s="4" t="s">
        <v>0</v>
      </c>
      <c r="C11" s="5"/>
      <c r="D11" s="6"/>
      <c r="E11" s="6"/>
      <c r="F11" s="7"/>
      <c r="G11" s="1"/>
      <c r="H11" s="4" t="s">
        <v>4</v>
      </c>
      <c r="I11" s="5"/>
      <c r="J11" s="6"/>
      <c r="K11" s="6"/>
      <c r="L11" s="7"/>
      <c r="M11" s="1"/>
    </row>
    <row r="12" spans="1:13" ht="15.75" thickBot="1" x14ac:dyDescent="0.3">
      <c r="A12" s="1"/>
      <c r="B12" s="8" t="s">
        <v>1</v>
      </c>
      <c r="C12" s="9" t="s">
        <v>2</v>
      </c>
      <c r="D12" s="10"/>
      <c r="E12" s="11" t="s">
        <v>3</v>
      </c>
      <c r="F12" s="9" t="s">
        <v>2</v>
      </c>
      <c r="G12" s="1"/>
      <c r="H12" s="8" t="s">
        <v>5</v>
      </c>
      <c r="I12" s="9" t="s">
        <v>2</v>
      </c>
      <c r="J12" s="10"/>
      <c r="K12" s="11" t="s">
        <v>6</v>
      </c>
      <c r="L12" s="9" t="s">
        <v>2</v>
      </c>
      <c r="M12" s="1"/>
    </row>
    <row r="13" spans="1:13" s="40" customFormat="1" ht="15.75" thickBot="1" x14ac:dyDescent="0.3">
      <c r="A13" s="35"/>
      <c r="B13" s="13" t="s">
        <v>46</v>
      </c>
      <c r="C13" s="34"/>
      <c r="D13" s="12"/>
      <c r="E13" s="13" t="s">
        <v>66</v>
      </c>
      <c r="F13" s="34"/>
      <c r="G13" s="35"/>
      <c r="H13" s="13" t="s">
        <v>49</v>
      </c>
      <c r="I13" s="34"/>
      <c r="J13" s="12"/>
      <c r="K13" s="13" t="s">
        <v>70</v>
      </c>
      <c r="L13" s="34"/>
      <c r="M13" s="35"/>
    </row>
    <row r="14" spans="1:13" s="40" customFormat="1" ht="15.75" thickBot="1" x14ac:dyDescent="0.3">
      <c r="A14" s="35"/>
      <c r="B14" s="13" t="s">
        <v>64</v>
      </c>
      <c r="C14" s="34"/>
      <c r="D14" s="12"/>
      <c r="E14" s="13" t="s">
        <v>48</v>
      </c>
      <c r="F14" s="34"/>
      <c r="G14" s="35"/>
      <c r="H14" s="13" t="s">
        <v>68</v>
      </c>
      <c r="I14" s="34"/>
      <c r="J14" s="12"/>
      <c r="K14" s="13" t="s">
        <v>50</v>
      </c>
      <c r="L14" s="34"/>
      <c r="M14" s="35"/>
    </row>
    <row r="15" spans="1:13" s="40" customFormat="1" ht="24.75" thickBot="1" x14ac:dyDescent="0.3">
      <c r="A15" s="35"/>
      <c r="B15" s="13" t="s">
        <v>47</v>
      </c>
      <c r="C15" s="34"/>
      <c r="D15" s="12"/>
      <c r="E15" s="13" t="s">
        <v>99</v>
      </c>
      <c r="F15" s="34"/>
      <c r="G15" s="35"/>
      <c r="H15" s="13" t="s">
        <v>69</v>
      </c>
      <c r="I15" s="34"/>
      <c r="J15" s="12"/>
      <c r="K15" s="13" t="s">
        <v>51</v>
      </c>
      <c r="L15" s="34"/>
      <c r="M15" s="35"/>
    </row>
    <row r="16" spans="1:13" s="40" customFormat="1" ht="24.75" thickBot="1" x14ac:dyDescent="0.3">
      <c r="A16" s="35"/>
      <c r="B16" s="13" t="s">
        <v>65</v>
      </c>
      <c r="C16" s="34"/>
      <c r="D16" s="12"/>
      <c r="E16" s="13" t="s">
        <v>67</v>
      </c>
      <c r="F16" s="34"/>
      <c r="G16" s="35"/>
      <c r="H16" s="35"/>
      <c r="I16" s="35"/>
      <c r="J16" s="35"/>
      <c r="K16" s="35"/>
      <c r="L16" s="35"/>
      <c r="M16" s="35"/>
    </row>
    <row r="17" spans="1:13" ht="15.75" thickBot="1" x14ac:dyDescent="0.3">
      <c r="A17" s="1"/>
      <c r="B17" s="3"/>
      <c r="C17" s="2"/>
      <c r="D17" s="1"/>
      <c r="E17" s="1"/>
      <c r="F17" s="2"/>
      <c r="G17" s="1"/>
      <c r="H17" s="1"/>
      <c r="I17" s="1"/>
      <c r="J17" s="1"/>
      <c r="K17" s="1"/>
      <c r="L17" s="1"/>
      <c r="M17" s="1"/>
    </row>
    <row r="18" spans="1:13" ht="15.75" thickBot="1" x14ac:dyDescent="0.3">
      <c r="A18" s="1"/>
      <c r="B18" s="4" t="s">
        <v>7</v>
      </c>
      <c r="C18" s="5"/>
      <c r="D18" s="6"/>
      <c r="E18" s="6"/>
      <c r="F18" s="7"/>
      <c r="G18" s="1"/>
      <c r="H18" s="4" t="s">
        <v>11</v>
      </c>
      <c r="I18" s="5"/>
      <c r="J18" s="6"/>
      <c r="K18" s="6"/>
      <c r="L18" s="7"/>
      <c r="M18" s="1"/>
    </row>
    <row r="19" spans="1:13" ht="15.75" thickBot="1" x14ac:dyDescent="0.3">
      <c r="A19" s="1"/>
      <c r="B19" s="8" t="s">
        <v>8</v>
      </c>
      <c r="C19" s="9" t="s">
        <v>2</v>
      </c>
      <c r="D19" s="14"/>
      <c r="E19" s="11" t="s">
        <v>9</v>
      </c>
      <c r="F19" s="9" t="s">
        <v>2</v>
      </c>
      <c r="G19" s="1"/>
      <c r="H19" s="8" t="s">
        <v>12</v>
      </c>
      <c r="I19" s="9" t="s">
        <v>2</v>
      </c>
      <c r="J19" s="10"/>
      <c r="K19" s="11" t="s">
        <v>13</v>
      </c>
      <c r="L19" s="9" t="s">
        <v>2</v>
      </c>
      <c r="M19" s="1"/>
    </row>
    <row r="20" spans="1:13" s="40" customFormat="1" ht="25.5" customHeight="1" thickBot="1" x14ac:dyDescent="0.3">
      <c r="A20" s="35"/>
      <c r="B20" s="13" t="s">
        <v>52</v>
      </c>
      <c r="C20" s="34"/>
      <c r="D20" s="12"/>
      <c r="E20" s="13" t="s">
        <v>73</v>
      </c>
      <c r="F20" s="34"/>
      <c r="G20" s="35"/>
      <c r="H20" s="13" t="s">
        <v>54</v>
      </c>
      <c r="I20" s="34"/>
      <c r="J20" s="12"/>
      <c r="K20" s="13" t="s">
        <v>55</v>
      </c>
      <c r="L20" s="34"/>
      <c r="M20" s="35"/>
    </row>
    <row r="21" spans="1:13" s="40" customFormat="1" ht="24.75" thickBot="1" x14ac:dyDescent="0.3">
      <c r="A21" s="35"/>
      <c r="B21" s="41" t="s">
        <v>100</v>
      </c>
      <c r="C21" s="34"/>
      <c r="D21" s="12"/>
      <c r="E21" s="13" t="s">
        <v>74</v>
      </c>
      <c r="F21" s="34"/>
      <c r="G21" s="35"/>
      <c r="H21" s="13" t="s">
        <v>75</v>
      </c>
      <c r="I21" s="34"/>
      <c r="J21" s="12"/>
      <c r="K21" s="13" t="s">
        <v>56</v>
      </c>
      <c r="L21" s="34"/>
      <c r="M21" s="35"/>
    </row>
    <row r="22" spans="1:13" s="40" customFormat="1" ht="24.75" thickBot="1" x14ac:dyDescent="0.3">
      <c r="A22" s="35"/>
      <c r="B22" s="13" t="s">
        <v>72</v>
      </c>
      <c r="C22" s="34"/>
      <c r="D22" s="12"/>
      <c r="E22" s="13" t="s">
        <v>53</v>
      </c>
      <c r="F22" s="34"/>
      <c r="G22" s="35"/>
      <c r="H22" s="13" t="s">
        <v>76</v>
      </c>
      <c r="I22" s="34"/>
      <c r="J22" s="12"/>
      <c r="K22" s="13" t="s">
        <v>77</v>
      </c>
      <c r="L22" s="34"/>
      <c r="M22" s="35"/>
    </row>
    <row r="23" spans="1:13" s="40" customFormat="1" ht="15.75" thickBot="1" x14ac:dyDescent="0.3">
      <c r="A23" s="35"/>
      <c r="B23" s="42"/>
      <c r="C23" s="43"/>
      <c r="D23" s="35"/>
      <c r="E23" s="35"/>
      <c r="F23" s="43"/>
      <c r="G23" s="35"/>
      <c r="K23" s="13" t="s">
        <v>40</v>
      </c>
      <c r="L23" s="34"/>
      <c r="M23" s="35"/>
    </row>
    <row r="24" spans="1:13" ht="15.75" thickBot="1" x14ac:dyDescent="0.3">
      <c r="A24" s="1"/>
      <c r="B24" s="3"/>
      <c r="C24" s="2"/>
      <c r="D24" s="1"/>
      <c r="E24" s="1"/>
      <c r="F24" s="2"/>
      <c r="G24" s="1"/>
      <c r="M24" s="1"/>
    </row>
    <row r="25" spans="1:13" ht="15.75" thickBot="1" x14ac:dyDescent="0.3">
      <c r="A25" s="1"/>
      <c r="B25" s="4" t="s">
        <v>14</v>
      </c>
      <c r="C25" s="5"/>
      <c r="D25" s="6"/>
      <c r="E25" s="6"/>
      <c r="F25" s="7"/>
      <c r="G25" s="1"/>
      <c r="H25" s="4" t="s">
        <v>22</v>
      </c>
      <c r="I25" s="5"/>
      <c r="J25" s="6"/>
      <c r="K25" s="6"/>
      <c r="L25" s="7"/>
      <c r="M25" s="1"/>
    </row>
    <row r="26" spans="1:13" ht="15.75" thickBot="1" x14ac:dyDescent="0.3">
      <c r="A26" s="1"/>
      <c r="B26" s="8" t="s">
        <v>15</v>
      </c>
      <c r="C26" s="9" t="s">
        <v>2</v>
      </c>
      <c r="D26" s="17"/>
      <c r="E26" s="18" t="s">
        <v>16</v>
      </c>
      <c r="F26" s="19" t="s">
        <v>2</v>
      </c>
      <c r="G26" s="1"/>
      <c r="H26" s="8" t="s">
        <v>23</v>
      </c>
      <c r="I26" s="9" t="s">
        <v>2</v>
      </c>
      <c r="J26" s="10"/>
      <c r="K26" s="11" t="s">
        <v>24</v>
      </c>
      <c r="L26" s="9" t="s">
        <v>2</v>
      </c>
      <c r="M26" s="1"/>
    </row>
    <row r="27" spans="1:13" ht="15.75" thickBot="1" x14ac:dyDescent="0.3">
      <c r="A27" s="1"/>
      <c r="B27" s="30" t="s">
        <v>78</v>
      </c>
      <c r="C27" s="28"/>
      <c r="D27" s="12"/>
      <c r="E27" s="16" t="s">
        <v>38</v>
      </c>
      <c r="F27" s="52"/>
      <c r="G27" s="1"/>
      <c r="H27" s="30" t="s">
        <v>82</v>
      </c>
      <c r="I27" s="28"/>
      <c r="J27" s="12"/>
      <c r="K27" s="16" t="s">
        <v>39</v>
      </c>
      <c r="L27" s="52"/>
      <c r="M27" s="1"/>
    </row>
    <row r="28" spans="1:13" ht="15.75" thickBot="1" x14ac:dyDescent="0.3">
      <c r="A28" s="1"/>
      <c r="B28" s="30" t="s">
        <v>79</v>
      </c>
      <c r="C28" s="28"/>
      <c r="D28" s="12"/>
      <c r="E28" s="29" t="s">
        <v>10</v>
      </c>
      <c r="F28" s="53"/>
      <c r="G28" s="1"/>
      <c r="H28" s="30" t="s">
        <v>57</v>
      </c>
      <c r="I28" s="28"/>
      <c r="J28" s="12"/>
      <c r="K28" s="29" t="s">
        <v>10</v>
      </c>
      <c r="L28" s="53"/>
      <c r="M28" s="1"/>
    </row>
    <row r="29" spans="1:13" ht="36.75" thickBot="1" x14ac:dyDescent="0.3">
      <c r="A29" s="1"/>
      <c r="B29" s="13" t="s">
        <v>80</v>
      </c>
      <c r="C29" s="28"/>
      <c r="D29" s="12"/>
      <c r="E29" s="30" t="s">
        <v>81</v>
      </c>
      <c r="F29" s="28"/>
      <c r="G29" s="1"/>
      <c r="H29" s="30" t="s">
        <v>58</v>
      </c>
      <c r="I29" s="28"/>
      <c r="J29" s="12"/>
      <c r="K29" s="30" t="s">
        <v>44</v>
      </c>
      <c r="L29" s="28"/>
      <c r="M29" s="1"/>
    </row>
    <row r="30" spans="1:13" ht="15.75" thickBot="1" x14ac:dyDescent="0.3">
      <c r="A30" s="1"/>
      <c r="B30" s="38"/>
      <c r="C30" s="38"/>
      <c r="D30" s="31"/>
      <c r="E30" s="13" t="s">
        <v>42</v>
      </c>
      <c r="F30" s="28"/>
      <c r="G30" s="1"/>
      <c r="H30" s="1"/>
      <c r="I30" s="1"/>
      <c r="J30" s="1"/>
      <c r="K30" s="13" t="s">
        <v>59</v>
      </c>
      <c r="L30" s="28"/>
      <c r="M30" s="1"/>
    </row>
    <row r="31" spans="1:13" ht="15.75" thickBot="1" x14ac:dyDescent="0.3">
      <c r="A31" s="1"/>
      <c r="B31" s="38"/>
      <c r="C31" s="15"/>
      <c r="D31" s="31"/>
      <c r="E31" s="1"/>
      <c r="F31" s="2"/>
      <c r="G31" s="1"/>
      <c r="H31" s="1"/>
      <c r="I31" s="1"/>
      <c r="J31" s="1"/>
      <c r="K31" s="1"/>
      <c r="L31" s="1"/>
      <c r="M31" s="1"/>
    </row>
    <row r="32" spans="1:13" ht="15.75" thickBot="1" x14ac:dyDescent="0.3">
      <c r="A32" s="1"/>
      <c r="B32" s="4" t="s">
        <v>25</v>
      </c>
      <c r="C32" s="5"/>
      <c r="D32" s="6"/>
      <c r="E32" s="6"/>
      <c r="F32" s="7"/>
      <c r="G32" s="1"/>
      <c r="H32" s="4" t="s">
        <v>26</v>
      </c>
      <c r="I32" s="5"/>
      <c r="J32" s="6"/>
      <c r="K32" s="6"/>
      <c r="L32" s="7"/>
      <c r="M32" s="1"/>
    </row>
    <row r="33" spans="1:13" ht="15.75" thickBot="1" x14ac:dyDescent="0.3">
      <c r="A33" s="1"/>
      <c r="B33" s="8" t="s">
        <v>29</v>
      </c>
      <c r="C33" s="9" t="s">
        <v>2</v>
      </c>
      <c r="D33" s="14"/>
      <c r="E33" s="11" t="s">
        <v>30</v>
      </c>
      <c r="F33" s="9" t="s">
        <v>2</v>
      </c>
      <c r="G33" s="1"/>
      <c r="H33" s="8" t="s">
        <v>31</v>
      </c>
      <c r="I33" s="9" t="s">
        <v>2</v>
      </c>
      <c r="J33" s="10"/>
      <c r="K33" s="11" t="s">
        <v>32</v>
      </c>
      <c r="L33" s="9" t="s">
        <v>2</v>
      </c>
      <c r="M33" s="1"/>
    </row>
    <row r="34" spans="1:13" s="47" customFormat="1" ht="24.75" thickBot="1" x14ac:dyDescent="0.3">
      <c r="A34" s="44"/>
      <c r="B34" s="41" t="s">
        <v>83</v>
      </c>
      <c r="C34" s="28"/>
      <c r="D34" s="45"/>
      <c r="E34" s="46" t="s">
        <v>86</v>
      </c>
      <c r="F34" s="34"/>
      <c r="G34" s="44"/>
      <c r="H34" s="46" t="s">
        <v>87</v>
      </c>
      <c r="I34" s="34"/>
      <c r="J34" s="45"/>
      <c r="K34" s="46" t="s">
        <v>90</v>
      </c>
      <c r="L34" s="34"/>
      <c r="M34" s="44"/>
    </row>
    <row r="35" spans="1:13" s="47" customFormat="1" ht="24.75" thickBot="1" x14ac:dyDescent="0.3">
      <c r="A35" s="44"/>
      <c r="B35" s="41" t="s">
        <v>84</v>
      </c>
      <c r="C35" s="28"/>
      <c r="D35" s="45"/>
      <c r="E35" s="33" t="s">
        <v>71</v>
      </c>
      <c r="F35" s="34"/>
      <c r="G35" s="44"/>
      <c r="H35" s="46" t="s">
        <v>88</v>
      </c>
      <c r="I35" s="34"/>
      <c r="J35" s="45"/>
      <c r="K35" s="46" t="s">
        <v>91</v>
      </c>
      <c r="L35" s="34"/>
      <c r="M35" s="44"/>
    </row>
    <row r="36" spans="1:13" s="47" customFormat="1" ht="15.75" thickBot="1" x14ac:dyDescent="0.3">
      <c r="A36" s="44"/>
      <c r="B36" s="41" t="s">
        <v>85</v>
      </c>
      <c r="C36" s="28"/>
      <c r="D36" s="45"/>
      <c r="E36" s="46" t="s">
        <v>60</v>
      </c>
      <c r="F36" s="34"/>
      <c r="G36" s="44"/>
      <c r="H36" s="46" t="s">
        <v>89</v>
      </c>
      <c r="I36" s="34"/>
      <c r="J36" s="45"/>
      <c r="K36" s="46" t="s">
        <v>61</v>
      </c>
      <c r="L36" s="34"/>
      <c r="M36" s="44"/>
    </row>
    <row r="37" spans="1:13" ht="15.75" thickBot="1" x14ac:dyDescent="0.3">
      <c r="A37" s="1"/>
      <c r="B37" s="3"/>
      <c r="C37" s="2"/>
      <c r="D37" s="1"/>
      <c r="E37" s="1"/>
      <c r="F37" s="2"/>
      <c r="G37" s="1"/>
      <c r="M37" s="1"/>
    </row>
    <row r="38" spans="1:13" ht="15.75" thickBot="1" x14ac:dyDescent="0.3">
      <c r="A38" s="1"/>
      <c r="B38" s="4" t="s">
        <v>27</v>
      </c>
      <c r="C38" s="5"/>
      <c r="D38" s="6"/>
      <c r="E38" s="6"/>
      <c r="F38" s="7"/>
      <c r="G38" s="1"/>
      <c r="H38" s="4" t="s">
        <v>28</v>
      </c>
      <c r="I38" s="5"/>
      <c r="J38" s="6"/>
      <c r="K38" s="6"/>
      <c r="L38" s="7"/>
      <c r="M38" s="1"/>
    </row>
    <row r="39" spans="1:13" ht="15.75" thickBot="1" x14ac:dyDescent="0.3">
      <c r="A39" s="1"/>
      <c r="B39" s="8" t="s">
        <v>33</v>
      </c>
      <c r="C39" s="9" t="s">
        <v>2</v>
      </c>
      <c r="D39" s="17"/>
      <c r="E39" s="18" t="s">
        <v>34</v>
      </c>
      <c r="F39" s="19" t="s">
        <v>2</v>
      </c>
      <c r="G39" s="1"/>
      <c r="H39" s="8" t="s">
        <v>35</v>
      </c>
      <c r="I39" s="9" t="s">
        <v>2</v>
      </c>
      <c r="J39" s="10"/>
      <c r="K39" s="11" t="s">
        <v>36</v>
      </c>
      <c r="L39" s="9" t="s">
        <v>2</v>
      </c>
      <c r="M39" s="1"/>
    </row>
    <row r="40" spans="1:13" s="40" customFormat="1" ht="24.75" thickBot="1" x14ac:dyDescent="0.3">
      <c r="A40" s="35"/>
      <c r="B40" s="33" t="s">
        <v>92</v>
      </c>
      <c r="C40" s="34"/>
      <c r="D40" s="12"/>
      <c r="E40" s="16" t="s">
        <v>41</v>
      </c>
      <c r="F40" s="54"/>
      <c r="G40" s="35"/>
      <c r="H40" s="33" t="s">
        <v>62</v>
      </c>
      <c r="I40" s="34"/>
      <c r="J40" s="12"/>
      <c r="K40" s="33" t="s">
        <v>98</v>
      </c>
      <c r="L40" s="34"/>
      <c r="M40" s="35"/>
    </row>
    <row r="41" spans="1:13" s="40" customFormat="1" ht="24.75" thickBot="1" x14ac:dyDescent="0.3">
      <c r="A41" s="35"/>
      <c r="B41" s="33" t="s">
        <v>93</v>
      </c>
      <c r="C41" s="34"/>
      <c r="D41" s="12"/>
      <c r="E41" s="29" t="s">
        <v>10</v>
      </c>
      <c r="F41" s="55"/>
      <c r="G41" s="35"/>
      <c r="H41" s="33" t="s">
        <v>97</v>
      </c>
      <c r="I41" s="34"/>
      <c r="J41" s="12"/>
      <c r="K41" s="16" t="s">
        <v>43</v>
      </c>
      <c r="L41" s="54"/>
      <c r="M41" s="35"/>
    </row>
    <row r="42" spans="1:13" s="40" customFormat="1" ht="24.75" thickBot="1" x14ac:dyDescent="0.3">
      <c r="A42" s="35"/>
      <c r="B42" s="33" t="s">
        <v>94</v>
      </c>
      <c r="C42" s="34"/>
      <c r="D42" s="12"/>
      <c r="E42" s="33" t="s">
        <v>95</v>
      </c>
      <c r="F42" s="34"/>
      <c r="G42" s="35"/>
      <c r="H42" s="33" t="s">
        <v>63</v>
      </c>
      <c r="I42" s="34"/>
      <c r="J42" s="12"/>
      <c r="K42" s="29" t="s">
        <v>10</v>
      </c>
      <c r="L42" s="55"/>
      <c r="M42" s="35"/>
    </row>
    <row r="43" spans="1:13" s="40" customFormat="1" ht="15.75" thickBot="1" x14ac:dyDescent="0.3">
      <c r="A43" s="35"/>
      <c r="B43" s="35"/>
      <c r="C43" s="35"/>
      <c r="D43" s="32"/>
      <c r="E43" s="33" t="s">
        <v>96</v>
      </c>
      <c r="F43" s="34"/>
      <c r="G43" s="35"/>
      <c r="H43" s="35"/>
      <c r="I43" s="35"/>
      <c r="J43" s="32"/>
      <c r="K43" s="33" t="s">
        <v>45</v>
      </c>
      <c r="L43" s="34"/>
      <c r="M43" s="35"/>
    </row>
    <row r="44" spans="1:13" x14ac:dyDescent="0.25">
      <c r="A44" s="1"/>
      <c r="B44" s="1"/>
      <c r="C44" s="1"/>
      <c r="D44" s="31"/>
      <c r="E44" s="1"/>
      <c r="F44" s="2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20" t="s">
        <v>19</v>
      </c>
      <c r="C45" s="21">
        <f>COUNTIF(C13:L43,"&lt; 3")</f>
        <v>0</v>
      </c>
      <c r="D45" s="1"/>
      <c r="E45" s="22" t="s">
        <v>17</v>
      </c>
      <c r="F45" s="21">
        <f>COUNTIF(C13:L43,"&gt;= 3")</f>
        <v>0</v>
      </c>
      <c r="G45" s="2"/>
      <c r="H45" s="23" t="s">
        <v>18</v>
      </c>
      <c r="I45" s="24">
        <f>63-(C45+F45)</f>
        <v>63</v>
      </c>
      <c r="J45" s="1"/>
      <c r="K45" s="1"/>
      <c r="L45" s="1"/>
      <c r="M45" s="1"/>
    </row>
    <row r="46" spans="1:13" x14ac:dyDescent="0.25">
      <c r="A46" s="1"/>
      <c r="B46" s="1"/>
      <c r="C46" s="2"/>
      <c r="D46" s="1"/>
      <c r="E46" s="2"/>
      <c r="F46" s="2"/>
      <c r="G46" s="2"/>
      <c r="H46" s="1"/>
      <c r="I46" s="1"/>
      <c r="J46" s="1"/>
      <c r="K46" s="1"/>
      <c r="L46" s="1"/>
      <c r="M46" s="1"/>
    </row>
    <row r="47" spans="1:13" x14ac:dyDescent="0.25">
      <c r="A47" s="48"/>
      <c r="B47" s="1"/>
      <c r="C47" s="2"/>
      <c r="D47" s="1"/>
      <c r="E47" s="2"/>
      <c r="F47" s="2"/>
      <c r="G47" s="2"/>
      <c r="H47" s="1"/>
      <c r="I47" s="1"/>
      <c r="J47" s="1"/>
      <c r="K47" s="1"/>
      <c r="L47" s="1"/>
      <c r="M47" s="1"/>
    </row>
    <row r="48" spans="1:13" x14ac:dyDescent="0.25">
      <c r="A48" s="48"/>
      <c r="B48" s="1"/>
      <c r="C48" s="2"/>
      <c r="D48" s="1"/>
      <c r="E48" s="2"/>
      <c r="F48" s="2"/>
      <c r="G48" s="2"/>
      <c r="H48" s="1"/>
      <c r="I48" s="1"/>
      <c r="J48" s="1"/>
      <c r="K48" s="1"/>
      <c r="L48" s="1"/>
      <c r="M48" s="1"/>
    </row>
    <row r="49" spans="1:13" x14ac:dyDescent="0.25">
      <c r="A49" s="48"/>
      <c r="B49" s="1"/>
      <c r="C49" s="2"/>
      <c r="D49" s="1"/>
      <c r="E49" s="2"/>
      <c r="F49" s="2"/>
      <c r="G49" s="2"/>
      <c r="H49" s="1"/>
      <c r="I49" s="1"/>
      <c r="J49" s="1"/>
      <c r="K49" s="1"/>
      <c r="L49" s="1"/>
      <c r="M49" s="1"/>
    </row>
    <row r="50" spans="1:13" x14ac:dyDescent="0.25">
      <c r="A50" s="48"/>
      <c r="B50" s="1"/>
      <c r="C50" s="2"/>
      <c r="D50" s="1"/>
      <c r="E50" s="2"/>
      <c r="F50" s="2"/>
      <c r="G50" s="2"/>
      <c r="H50" s="1"/>
      <c r="I50" s="1"/>
      <c r="J50" s="1"/>
      <c r="K50" s="1"/>
      <c r="L50" s="1"/>
      <c r="M50" s="1"/>
    </row>
    <row r="51" spans="1:13" x14ac:dyDescent="0.25">
      <c r="A51" s="48"/>
      <c r="B51" s="1"/>
      <c r="C51" s="2"/>
      <c r="D51" s="1"/>
      <c r="E51" s="2"/>
      <c r="F51" s="2"/>
      <c r="G51" s="2"/>
      <c r="H51" s="1"/>
      <c r="I51" s="1"/>
      <c r="J51" s="1"/>
      <c r="K51" s="1"/>
      <c r="L51" s="1"/>
      <c r="M51" s="1"/>
    </row>
    <row r="52" spans="1:13" ht="19.5" customHeight="1" x14ac:dyDescent="0.25">
      <c r="A52" s="48"/>
      <c r="B52" s="1"/>
      <c r="C52" s="2"/>
      <c r="D52" s="1"/>
      <c r="E52" s="2"/>
      <c r="F52" s="2"/>
      <c r="G52" s="2"/>
      <c r="H52" s="1"/>
      <c r="I52" s="1"/>
      <c r="J52" s="1"/>
      <c r="K52" s="1"/>
      <c r="L52" s="1"/>
      <c r="M52" s="1"/>
    </row>
    <row r="53" spans="1:13" ht="7.5" customHeight="1" x14ac:dyDescent="0.25">
      <c r="B53" s="1"/>
      <c r="C53" s="2"/>
      <c r="D53" s="1"/>
      <c r="E53" s="2"/>
      <c r="F53" s="2"/>
      <c r="G53" s="2"/>
      <c r="H53" s="1"/>
      <c r="I53" s="1"/>
      <c r="J53" s="1"/>
      <c r="K53" s="1"/>
      <c r="L53" s="1"/>
      <c r="M53" s="1"/>
    </row>
    <row r="54" spans="1:13" hidden="1" x14ac:dyDescent="0.25">
      <c r="B54" s="1"/>
      <c r="C54" s="2"/>
      <c r="D54" s="1"/>
      <c r="E54" s="2"/>
      <c r="F54" s="2"/>
      <c r="G54" s="2"/>
      <c r="H54" s="1"/>
      <c r="I54" s="1"/>
      <c r="J54" s="1"/>
      <c r="K54" s="1"/>
      <c r="L54" s="1"/>
      <c r="M54" s="1"/>
    </row>
  </sheetData>
  <sheetProtection algorithmName="SHA-512" hashValue="v2I0ccDlVZCdT/oDlLJoK8CMbgMQvyLaoT6aUIDDcKqjpByh6uSyzs16VeIaHa52sq8AQn9uOBzqNb5JYPj5ZQ==" saltValue="PRpWSctTWSi7Bk1S2Aeduw==" spinCount="100000" sheet="1" objects="1" scenarios="1"/>
  <mergeCells count="5">
    <mergeCell ref="C9:F9"/>
    <mergeCell ref="F27:F28"/>
    <mergeCell ref="L27:L28"/>
    <mergeCell ref="F40:F41"/>
    <mergeCell ref="L41:L42"/>
  </mergeCells>
  <conditionalFormatting sqref="F27 F29:F30">
    <cfRule type="containsBlanks" dxfId="68" priority="103">
      <formula>LEN(TRIM(F27))=0</formula>
    </cfRule>
    <cfRule type="cellIs" dxfId="67" priority="104" operator="between">
      <formula>3</formula>
      <formula>5</formula>
    </cfRule>
    <cfRule type="cellIs" dxfId="66" priority="105" operator="lessThan">
      <formula>3</formula>
    </cfRule>
  </conditionalFormatting>
  <conditionalFormatting sqref="C13:C16">
    <cfRule type="containsBlanks" dxfId="65" priority="106">
      <formula>LEN(TRIM(C13))=0</formula>
    </cfRule>
    <cfRule type="cellIs" dxfId="64" priority="107" operator="between">
      <formula>3</formula>
      <formula>5</formula>
    </cfRule>
    <cfRule type="cellIs" dxfId="63" priority="108" operator="lessThan">
      <formula>3</formula>
    </cfRule>
  </conditionalFormatting>
  <conditionalFormatting sqref="C31">
    <cfRule type="containsBlanks" dxfId="62" priority="205">
      <formula>LEN(TRIM(C31))=0</formula>
    </cfRule>
    <cfRule type="cellIs" dxfId="61" priority="206" operator="between">
      <formula>3</formula>
      <formula>5</formula>
    </cfRule>
    <cfRule type="cellIs" dxfId="60" priority="207" operator="lessThan">
      <formula>3</formula>
    </cfRule>
  </conditionalFormatting>
  <conditionalFormatting sqref="F40">
    <cfRule type="containsBlanks" dxfId="59" priority="46">
      <formula>LEN(TRIM(F40))=0</formula>
    </cfRule>
    <cfRule type="cellIs" dxfId="58" priority="47" operator="between">
      <formula>3</formula>
      <formula>5</formula>
    </cfRule>
    <cfRule type="cellIs" dxfId="57" priority="48" operator="lessThan">
      <formula>3</formula>
    </cfRule>
  </conditionalFormatting>
  <conditionalFormatting sqref="C27:C29">
    <cfRule type="containsBlanks" dxfId="56" priority="82">
      <formula>LEN(TRIM(C27))=0</formula>
    </cfRule>
    <cfRule type="cellIs" dxfId="55" priority="83" operator="between">
      <formula>3</formula>
      <formula>5</formula>
    </cfRule>
    <cfRule type="cellIs" dxfId="54" priority="84" operator="lessThan">
      <formula>3</formula>
    </cfRule>
  </conditionalFormatting>
  <conditionalFormatting sqref="F42:F43">
    <cfRule type="containsBlanks" dxfId="53" priority="55">
      <formula>LEN(TRIM(F42))=0</formula>
    </cfRule>
    <cfRule type="cellIs" dxfId="52" priority="56" operator="between">
      <formula>3</formula>
      <formula>5</formula>
    </cfRule>
    <cfRule type="cellIs" dxfId="51" priority="57" operator="lessThan">
      <formula>3</formula>
    </cfRule>
  </conditionalFormatting>
  <conditionalFormatting sqref="L27 L29:L30">
    <cfRule type="containsBlanks" dxfId="50" priority="73">
      <formula>LEN(TRIM(L27))=0</formula>
    </cfRule>
    <cfRule type="cellIs" dxfId="49" priority="74" operator="between">
      <formula>3</formula>
      <formula>5</formula>
    </cfRule>
    <cfRule type="cellIs" dxfId="48" priority="75" operator="lessThan">
      <formula>3</formula>
    </cfRule>
  </conditionalFormatting>
  <conditionalFormatting sqref="L40 L43">
    <cfRule type="containsBlanks" dxfId="47" priority="49">
      <formula>LEN(TRIM(L40))=0</formula>
    </cfRule>
    <cfRule type="cellIs" dxfId="46" priority="50" operator="between">
      <formula>3</formula>
      <formula>5</formula>
    </cfRule>
    <cfRule type="cellIs" dxfId="45" priority="51" operator="lessThan">
      <formula>3</formula>
    </cfRule>
  </conditionalFormatting>
  <conditionalFormatting sqref="L41">
    <cfRule type="containsBlanks" dxfId="44" priority="43">
      <formula>LEN(TRIM(L41))=0</formula>
    </cfRule>
    <cfRule type="cellIs" dxfId="43" priority="44" operator="between">
      <formula>3</formula>
      <formula>5</formula>
    </cfRule>
    <cfRule type="cellIs" dxfId="42" priority="45" operator="lessThan">
      <formula>3</formula>
    </cfRule>
  </conditionalFormatting>
  <conditionalFormatting sqref="F13:F16">
    <cfRule type="containsBlanks" dxfId="41" priority="40">
      <formula>LEN(TRIM(F13))=0</formula>
    </cfRule>
    <cfRule type="cellIs" dxfId="40" priority="41" operator="between">
      <formula>3</formula>
      <formula>5</formula>
    </cfRule>
    <cfRule type="cellIs" dxfId="39" priority="42" operator="lessThan">
      <formula>3</formula>
    </cfRule>
  </conditionalFormatting>
  <conditionalFormatting sqref="L20:L23">
    <cfRule type="containsBlanks" dxfId="38" priority="37">
      <formula>LEN(TRIM(L20))=0</formula>
    </cfRule>
    <cfRule type="cellIs" dxfId="37" priority="38" operator="between">
      <formula>3</formula>
      <formula>5</formula>
    </cfRule>
    <cfRule type="cellIs" dxfId="36" priority="39" operator="lessThan">
      <formula>3</formula>
    </cfRule>
  </conditionalFormatting>
  <conditionalFormatting sqref="I13:I15">
    <cfRule type="containsBlanks" dxfId="35" priority="34">
      <formula>LEN(TRIM(I13))=0</formula>
    </cfRule>
    <cfRule type="cellIs" dxfId="34" priority="35" operator="between">
      <formula>3</formula>
      <formula>5</formula>
    </cfRule>
    <cfRule type="cellIs" dxfId="33" priority="36" operator="lessThan">
      <formula>3</formula>
    </cfRule>
  </conditionalFormatting>
  <conditionalFormatting sqref="L13:L15">
    <cfRule type="containsBlanks" dxfId="32" priority="31">
      <formula>LEN(TRIM(L13))=0</formula>
    </cfRule>
    <cfRule type="cellIs" dxfId="31" priority="32" operator="between">
      <formula>3</formula>
      <formula>5</formula>
    </cfRule>
    <cfRule type="cellIs" dxfId="30" priority="33" operator="lessThan">
      <formula>3</formula>
    </cfRule>
  </conditionalFormatting>
  <conditionalFormatting sqref="C20:C22">
    <cfRule type="containsBlanks" dxfId="29" priority="28">
      <formula>LEN(TRIM(C20))=0</formula>
    </cfRule>
    <cfRule type="cellIs" dxfId="28" priority="29" operator="between">
      <formula>3</formula>
      <formula>5</formula>
    </cfRule>
    <cfRule type="cellIs" dxfId="27" priority="30" operator="lessThan">
      <formula>3</formula>
    </cfRule>
  </conditionalFormatting>
  <conditionalFormatting sqref="F20:F22">
    <cfRule type="containsBlanks" dxfId="26" priority="25">
      <formula>LEN(TRIM(F20))=0</formula>
    </cfRule>
    <cfRule type="cellIs" dxfId="25" priority="26" operator="between">
      <formula>3</formula>
      <formula>5</formula>
    </cfRule>
    <cfRule type="cellIs" dxfId="24" priority="27" operator="lessThan">
      <formula>3</formula>
    </cfRule>
  </conditionalFormatting>
  <conditionalFormatting sqref="I20:I22">
    <cfRule type="containsBlanks" dxfId="23" priority="22">
      <formula>LEN(TRIM(I20))=0</formula>
    </cfRule>
    <cfRule type="cellIs" dxfId="22" priority="23" operator="between">
      <formula>3</formula>
      <formula>5</formula>
    </cfRule>
    <cfRule type="cellIs" dxfId="21" priority="24" operator="lessThan">
      <formula>3</formula>
    </cfRule>
  </conditionalFormatting>
  <conditionalFormatting sqref="I27:I29">
    <cfRule type="containsBlanks" dxfId="20" priority="19">
      <formula>LEN(TRIM(I27))=0</formula>
    </cfRule>
    <cfRule type="cellIs" dxfId="19" priority="20" operator="between">
      <formula>3</formula>
      <formula>5</formula>
    </cfRule>
    <cfRule type="cellIs" dxfId="18" priority="21" operator="lessThan">
      <formula>3</formula>
    </cfRule>
  </conditionalFormatting>
  <conditionalFormatting sqref="C34:C36">
    <cfRule type="containsBlanks" dxfId="17" priority="16">
      <formula>LEN(TRIM(C34))=0</formula>
    </cfRule>
    <cfRule type="cellIs" dxfId="16" priority="17" operator="between">
      <formula>3</formula>
      <formula>5</formula>
    </cfRule>
    <cfRule type="cellIs" dxfId="15" priority="18" operator="lessThan">
      <formula>3</formula>
    </cfRule>
  </conditionalFormatting>
  <conditionalFormatting sqref="F34:F36">
    <cfRule type="containsBlanks" dxfId="14" priority="13">
      <formula>LEN(TRIM(F34))=0</formula>
    </cfRule>
    <cfRule type="cellIs" dxfId="13" priority="14" operator="between">
      <formula>3</formula>
      <formula>5</formula>
    </cfRule>
    <cfRule type="cellIs" dxfId="12" priority="15" operator="lessThan">
      <formula>3</formula>
    </cfRule>
  </conditionalFormatting>
  <conditionalFormatting sqref="I34:I36">
    <cfRule type="containsBlanks" dxfId="11" priority="10">
      <formula>LEN(TRIM(I34))=0</formula>
    </cfRule>
    <cfRule type="cellIs" dxfId="10" priority="11" operator="between">
      <formula>3</formula>
      <formula>5</formula>
    </cfRule>
    <cfRule type="cellIs" dxfId="9" priority="12" operator="lessThan">
      <formula>3</formula>
    </cfRule>
  </conditionalFormatting>
  <conditionalFormatting sqref="L34:L36">
    <cfRule type="containsBlanks" dxfId="8" priority="7">
      <formula>LEN(TRIM(L34))=0</formula>
    </cfRule>
    <cfRule type="cellIs" dxfId="7" priority="8" operator="between">
      <formula>3</formula>
      <formula>5</formula>
    </cfRule>
    <cfRule type="cellIs" dxfId="6" priority="9" operator="lessThan">
      <formula>3</formula>
    </cfRule>
  </conditionalFormatting>
  <conditionalFormatting sqref="C40:C42">
    <cfRule type="containsBlanks" dxfId="5" priority="4">
      <formula>LEN(TRIM(C40))=0</formula>
    </cfRule>
    <cfRule type="cellIs" dxfId="4" priority="5" operator="between">
      <formula>3</formula>
      <formula>5</formula>
    </cfRule>
    <cfRule type="cellIs" dxfId="3" priority="6" operator="lessThan">
      <formula>3</formula>
    </cfRule>
  </conditionalFormatting>
  <conditionalFormatting sqref="I40:I42">
    <cfRule type="containsBlanks" dxfId="2" priority="1">
      <formula>LEN(TRIM(I40))=0</formula>
    </cfRule>
    <cfRule type="cellIs" dxfId="1" priority="2" operator="between">
      <formula>3</formula>
      <formula>5</formula>
    </cfRule>
    <cfRule type="cellIs" dxfId="0" priority="3" operator="lessThan">
      <formula>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Admon sistem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Virtualidad</dc:creator>
  <cp:lastModifiedBy>Director de Virtualidad</cp:lastModifiedBy>
  <dcterms:created xsi:type="dcterms:W3CDTF">2015-02-05T15:41:45Z</dcterms:created>
  <dcterms:modified xsi:type="dcterms:W3CDTF">2015-06-25T22:43:55Z</dcterms:modified>
</cp:coreProperties>
</file>